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beckman\Documents\e24 sample PO\"/>
    </mc:Choice>
  </mc:AlternateContent>
  <xr:revisionPtr revIDLastSave="0" documentId="13_ncr:1_{4AEAB0AC-9482-4E2B-9258-EDBA835AD83D}" xr6:coauthVersionLast="41" xr6:coauthVersionMax="41" xr10:uidLastSave="{00000000-0000-0000-0000-000000000000}"/>
  <bookViews>
    <workbookView xWindow="9900" yWindow="4008" windowWidth="33852" windowHeight="19728" xr2:uid="{00000000-000D-0000-FFFF-FFFF00000000}"/>
  </bookViews>
  <sheets>
    <sheet name="Purchase Order" sheetId="1" r:id="rId1"/>
  </sheets>
  <definedNames>
    <definedName name="_xlnm.Print_Area" localSheetId="0">'Purchase Order'!$A$1:$G$46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1" l="1"/>
  <c r="G35" i="1"/>
  <c r="G31" i="1"/>
  <c r="G32" i="1"/>
  <c r="G33" i="1"/>
  <c r="G36" i="1"/>
  <c r="G30" i="1"/>
  <c r="G29" i="1"/>
  <c r="G28" i="1"/>
  <c r="G26" i="1"/>
  <c r="G25" i="1"/>
  <c r="G24" i="1"/>
  <c r="G22" i="1"/>
  <c r="G20" i="1"/>
  <c r="G19" i="1"/>
  <c r="G18" i="1"/>
  <c r="A40" i="1"/>
  <c r="G37" i="1" l="1"/>
  <c r="G39" i="1" s="1"/>
</calcChain>
</file>

<file path=xl/sharedStrings.xml><?xml version="1.0" encoding="utf-8"?>
<sst xmlns="http://schemas.openxmlformats.org/spreadsheetml/2006/main" count="180" uniqueCount="44">
  <si>
    <t>[Street Address]</t>
  </si>
  <si>
    <t>[City, ST  ZIP Code]</t>
  </si>
  <si>
    <t>[Phone]</t>
  </si>
  <si>
    <t>Authorized by</t>
  </si>
  <si>
    <t>Date</t>
  </si>
  <si>
    <t>Qty</t>
  </si>
  <si>
    <t>Item #</t>
  </si>
  <si>
    <t>Description</t>
  </si>
  <si>
    <t>Line Total</t>
  </si>
  <si>
    <t>Subtotal</t>
  </si>
  <si>
    <t>Sales Tax</t>
  </si>
  <si>
    <t>Total</t>
  </si>
  <si>
    <t>Date:</t>
  </si>
  <si>
    <t>Customer ID:</t>
  </si>
  <si>
    <t>Vendor</t>
  </si>
  <si>
    <t>P.O. #:</t>
  </si>
  <si>
    <t>Ship to</t>
  </si>
  <si>
    <t>ETS Express, Inc</t>
  </si>
  <si>
    <t>TODAYS DATE</t>
  </si>
  <si>
    <t>YOUR PO#</t>
  </si>
  <si>
    <t>YOUR ACCT #</t>
  </si>
  <si>
    <t>Ground, etc.</t>
  </si>
  <si>
    <t xml:space="preserve"> SAMPLE Purchase Order</t>
  </si>
  <si>
    <t>Account Name</t>
  </si>
  <si>
    <t>Ship Date</t>
  </si>
  <si>
    <t>Contact Name</t>
  </si>
  <si>
    <t>Company Name</t>
  </si>
  <si>
    <t>Shipping Bill To:</t>
  </si>
  <si>
    <t>Street Address</t>
  </si>
  <si>
    <t>City, ST  Zip Code</t>
  </si>
  <si>
    <t>UPS# ABC 123</t>
  </si>
  <si>
    <t>jdoe@accountname.com</t>
  </si>
  <si>
    <t>Account Address</t>
  </si>
  <si>
    <t>Setup</t>
  </si>
  <si>
    <t>Account Terms</t>
  </si>
  <si>
    <t>Imprint Color: Black - Imprint Logo Vertical</t>
  </si>
  <si>
    <t>Pre-Paid Customers Must Supply Credit Card Info</t>
  </si>
  <si>
    <r>
      <rPr>
        <b/>
        <sz val="10"/>
        <rFont val="Arial"/>
        <family val="2"/>
      </rPr>
      <t>4.</t>
    </r>
    <r>
      <rPr>
        <b/>
        <sz val="7.5"/>
        <rFont val="Arial"/>
        <family val="2"/>
      </rPr>
      <t xml:space="preserve"> Shipping Method</t>
    </r>
  </si>
  <si>
    <r>
      <rPr>
        <b/>
        <sz val="10"/>
        <rFont val="Arial"/>
        <family val="2"/>
      </rPr>
      <t>3.</t>
    </r>
    <r>
      <rPr>
        <b/>
        <sz val="7.5"/>
        <rFont val="Arial"/>
        <family val="2"/>
      </rPr>
      <t xml:space="preserve"> Unit Price</t>
    </r>
  </si>
  <si>
    <r>
      <rPr>
        <b/>
        <sz val="10"/>
        <rFont val="Arial"/>
        <family val="2"/>
      </rPr>
      <t xml:space="preserve">5. </t>
    </r>
    <r>
      <rPr>
        <b/>
        <sz val="7.5"/>
        <rFont val="Arial"/>
        <family val="2"/>
      </rPr>
      <t xml:space="preserve">SHIP UPS GROUND - </t>
    </r>
  </si>
  <si>
    <r>
      <rPr>
        <b/>
        <sz val="10"/>
        <rFont val="Arial"/>
        <family val="2"/>
      </rPr>
      <t>1 .</t>
    </r>
    <r>
      <rPr>
        <b/>
        <sz val="7.5"/>
        <rFont val="Arial"/>
        <family val="2"/>
      </rPr>
      <t xml:space="preserve"> e24 Rush Service </t>
    </r>
  </si>
  <si>
    <r>
      <rPr>
        <b/>
        <sz val="10"/>
        <rFont val="Arial"/>
        <family val="2"/>
      </rPr>
      <t>2.</t>
    </r>
    <r>
      <rPr>
        <b/>
        <sz val="7.5"/>
        <rFont val="Arial"/>
        <family val="2"/>
      </rPr>
      <t xml:space="preserve"> Regular and After Hours Contact Information: John Doe (805) 555-2424</t>
    </r>
  </si>
  <si>
    <t>e24 processing fee</t>
  </si>
  <si>
    <t>16.9 oz h2go lodge - 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</si>
</sst>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19" x14ac:knownFonts="1">
    <font>
      <sz val="10"/>
      <name val="Arial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sz val="7"/>
      <name val="Century Gothic"/>
      <family val="2"/>
    </font>
    <font>
      <sz val="7.5"/>
      <name val="Century Gothic"/>
      <family val="2"/>
    </font>
    <font>
      <sz val="7"/>
      <color indexed="23"/>
      <name val="Century Gothic"/>
      <family val="2"/>
    </font>
    <font>
      <b/>
      <sz val="7.5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.5"/>
      <color indexed="23"/>
      <name val="Arial"/>
      <family val="2"/>
    </font>
    <font>
      <i/>
      <sz val="7"/>
      <name val="Arial"/>
      <family val="2"/>
    </font>
    <font>
      <sz val="7.5"/>
      <name val="Arial"/>
      <family val="2"/>
    </font>
    <font>
      <b/>
      <sz val="10"/>
      <name val="Arial"/>
      <family val="2"/>
    </font>
    <font>
      <i/>
      <sz val="7.5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/>
    <xf numFmtId="0" fontId="7" fillId="4" borderId="0" xfId="0" applyFont="1" applyFill="1"/>
    <xf numFmtId="0" fontId="7" fillId="4" borderId="0" xfId="0" applyFont="1" applyFill="1"/>
    <xf numFmtId="0" fontId="6" fillId="0" borderId="0" xfId="0" applyFont="1" applyAlignment="1">
      <alignment horizontal="center"/>
    </xf>
    <xf numFmtId="0" fontId="9" fillId="0" borderId="0" xfId="0" applyFont="1"/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 applyAlignment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9" fillId="2" borderId="0" xfId="0" applyFont="1" applyFill="1"/>
    <xf numFmtId="0" fontId="8" fillId="4" borderId="0" xfId="0" applyFont="1" applyFill="1" applyBorder="1" applyAlignment="1">
      <alignment horizontal="left"/>
    </xf>
    <xf numFmtId="164" fontId="10" fillId="4" borderId="0" xfId="0" applyNumberFormat="1" applyFont="1" applyFill="1" applyAlignment="1">
      <alignment horizontal="left"/>
    </xf>
    <xf numFmtId="0" fontId="11" fillId="2" borderId="0" xfId="0" applyFont="1" applyFill="1" applyBorder="1" applyAlignment="1">
      <alignment horizontal="left" vertical="top"/>
    </xf>
    <xf numFmtId="0" fontId="12" fillId="2" borderId="0" xfId="0" applyFont="1" applyFill="1" applyBorder="1" applyAlignment="1">
      <alignment vertical="center"/>
    </xf>
    <xf numFmtId="0" fontId="10" fillId="4" borderId="0" xfId="0" applyFont="1" applyFill="1" applyAlignment="1">
      <alignment horizontal="left"/>
    </xf>
    <xf numFmtId="0" fontId="1" fillId="2" borderId="0" xfId="0" applyFont="1" applyFill="1"/>
    <xf numFmtId="0" fontId="1" fillId="0" borderId="0" xfId="0" applyFont="1"/>
    <xf numFmtId="0" fontId="1" fillId="2" borderId="0" xfId="0" applyFont="1" applyFill="1" applyAlignment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left"/>
    </xf>
    <xf numFmtId="0" fontId="1" fillId="4" borderId="0" xfId="0" applyFont="1" applyFill="1"/>
    <xf numFmtId="0" fontId="10" fillId="2" borderId="0" xfId="0" applyFont="1" applyFill="1" applyAlignment="1">
      <alignment horizontal="left"/>
    </xf>
    <xf numFmtId="0" fontId="13" fillId="2" borderId="0" xfId="0" applyFont="1" applyFill="1" applyBorder="1" applyAlignment="1"/>
    <xf numFmtId="0" fontId="13" fillId="2" borderId="0" xfId="0" applyFont="1" applyFill="1"/>
    <xf numFmtId="0" fontId="13" fillId="0" borderId="0" xfId="0" applyFont="1"/>
    <xf numFmtId="0" fontId="7" fillId="4" borderId="4" xfId="0" applyFont="1" applyFill="1" applyBorder="1" applyAlignment="1">
      <alignment horizontal="left"/>
    </xf>
    <xf numFmtId="0" fontId="13" fillId="4" borderId="4" xfId="0" applyFont="1" applyFill="1" applyBorder="1" applyAlignment="1">
      <alignment horizontal="left" wrapText="1"/>
    </xf>
    <xf numFmtId="0" fontId="13" fillId="0" borderId="0" xfId="0" applyFont="1" applyAlignment="1"/>
    <xf numFmtId="0" fontId="13" fillId="0" borderId="1" xfId="0" applyNumberFormat="1" applyFont="1" applyFill="1" applyBorder="1" applyAlignment="1">
      <alignment horizontal="left" vertical="center"/>
    </xf>
    <xf numFmtId="0" fontId="13" fillId="2" borderId="1" xfId="0" applyNumberFormat="1" applyFont="1" applyFill="1" applyBorder="1" applyAlignment="1">
      <alignment horizontal="left" vertical="center"/>
    </xf>
    <xf numFmtId="165" fontId="13" fillId="2" borderId="1" xfId="0" applyNumberFormat="1" applyFont="1" applyFill="1" applyBorder="1" applyAlignment="1">
      <alignment horizontal="left" vertical="center"/>
    </xf>
    <xf numFmtId="165" fontId="13" fillId="2" borderId="0" xfId="0" applyNumberFormat="1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165" fontId="13" fillId="2" borderId="4" xfId="0" applyNumberFormat="1" applyFont="1" applyFill="1" applyBorder="1" applyAlignment="1">
      <alignment horizontal="left"/>
    </xf>
    <xf numFmtId="0" fontId="13" fillId="2" borderId="4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2" fontId="13" fillId="2" borderId="1" xfId="0" applyNumberFormat="1" applyFont="1" applyFill="1" applyBorder="1" applyAlignment="1">
      <alignment horizontal="left" vertical="center"/>
    </xf>
    <xf numFmtId="0" fontId="13" fillId="2" borderId="1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44" fontId="13" fillId="4" borderId="1" xfId="0" applyNumberFormat="1" applyFont="1" applyFill="1" applyBorder="1" applyAlignment="1">
      <alignment vertical="center"/>
    </xf>
    <xf numFmtId="44" fontId="13" fillId="3" borderId="1" xfId="0" applyNumberFormat="1" applyFont="1" applyFill="1" applyBorder="1" applyAlignment="1">
      <alignment vertical="center"/>
    </xf>
    <xf numFmtId="43" fontId="13" fillId="2" borderId="1" xfId="0" applyNumberFormat="1" applyFont="1" applyFill="1" applyBorder="1" applyAlignment="1">
      <alignment vertical="center"/>
    </xf>
    <xf numFmtId="43" fontId="13" fillId="3" borderId="1" xfId="0" applyNumberFormat="1" applyFont="1" applyFill="1" applyBorder="1" applyAlignment="1">
      <alignment vertical="center"/>
    </xf>
    <xf numFmtId="6" fontId="13" fillId="4" borderId="1" xfId="0" applyNumberFormat="1" applyFont="1" applyFill="1" applyBorder="1" applyAlignment="1">
      <alignment vertical="center"/>
    </xf>
    <xf numFmtId="2" fontId="7" fillId="4" borderId="1" xfId="0" applyNumberFormat="1" applyFont="1" applyFill="1" applyBorder="1" applyAlignment="1">
      <alignment horizontal="left" vertical="center"/>
    </xf>
    <xf numFmtId="0" fontId="13" fillId="4" borderId="1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7" fillId="4" borderId="0" xfId="0" applyNumberFormat="1" applyFont="1" applyFill="1" applyBorder="1" applyAlignment="1">
      <alignment horizontal="left"/>
    </xf>
    <xf numFmtId="0" fontId="13" fillId="4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right"/>
    </xf>
    <xf numFmtId="43" fontId="13" fillId="0" borderId="1" xfId="0" applyNumberFormat="1" applyFont="1" applyFill="1" applyBorder="1" applyAlignment="1">
      <alignment vertical="center"/>
    </xf>
    <xf numFmtId="0" fontId="13" fillId="0" borderId="0" xfId="0" applyNumberFormat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left"/>
    </xf>
    <xf numFmtId="44" fontId="7" fillId="3" borderId="1" xfId="0" applyNumberFormat="1" applyFont="1" applyFill="1" applyBorder="1" applyAlignment="1">
      <alignment vertical="center"/>
    </xf>
    <xf numFmtId="44" fontId="7" fillId="2" borderId="0" xfId="0" applyNumberFormat="1" applyFont="1" applyFill="1" applyBorder="1" applyAlignment="1">
      <alignment horizontal="center"/>
    </xf>
    <xf numFmtId="44" fontId="7" fillId="2" borderId="0" xfId="0" applyNumberFormat="1" applyFont="1" applyFill="1" applyBorder="1" applyAlignment="1"/>
    <xf numFmtId="44" fontId="7" fillId="2" borderId="5" xfId="0" applyNumberFormat="1" applyFont="1" applyFill="1" applyBorder="1" applyAlignment="1">
      <alignment horizontal="center"/>
    </xf>
    <xf numFmtId="44" fontId="15" fillId="2" borderId="0" xfId="0" applyNumberFormat="1" applyFont="1" applyFill="1" applyBorder="1" applyAlignment="1">
      <alignment horizontal="left" vertical="center"/>
    </xf>
    <xf numFmtId="44" fontId="15" fillId="2" borderId="0" xfId="0" applyNumberFormat="1" applyFont="1" applyFill="1" applyBorder="1" applyAlignment="1">
      <alignment horizontal="left" vertical="center"/>
    </xf>
    <xf numFmtId="44" fontId="16" fillId="2" borderId="0" xfId="0" applyNumberFormat="1" applyFont="1" applyFill="1" applyBorder="1" applyAlignment="1"/>
    <xf numFmtId="0" fontId="17" fillId="0" borderId="0" xfId="0" applyFont="1"/>
    <xf numFmtId="0" fontId="18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showGridLines="0" tabSelected="1" zoomScaleNormal="100" workbookViewId="0">
      <selection activeCell="L5" sqref="L5"/>
    </sheetView>
  </sheetViews>
  <sheetFormatPr defaultColWidth="9.109375" defaultRowHeight="13.2" x14ac:dyDescent="0.25"/>
  <cols>
    <col min="1" max="2" width="10.6640625" style="1" customWidth="1"/>
    <col min="3" max="3" width="14.6640625" style="1" customWidth="1"/>
    <col min="4" max="6" width="13.6640625" style="1" customWidth="1"/>
    <col min="7" max="7" width="11.6640625" style="1" customWidth="1"/>
    <col min="8" max="16384" width="9.109375" style="1"/>
  </cols>
  <sheetData>
    <row r="1" spans="1:12" ht="58.5" customHeight="1" x14ac:dyDescent="0.4">
      <c r="A1" s="73" t="s">
        <v>22</v>
      </c>
      <c r="B1" s="73"/>
      <c r="C1" s="73"/>
      <c r="D1" s="73"/>
      <c r="E1" s="73"/>
      <c r="F1" s="73"/>
      <c r="G1" s="73"/>
      <c r="H1" s="10"/>
      <c r="I1" s="10"/>
      <c r="J1" s="10"/>
      <c r="K1" s="10"/>
      <c r="L1" s="10"/>
    </row>
    <row r="2" spans="1:12" ht="5.25" customHeight="1" x14ac:dyDescent="0.25">
      <c r="A2" s="11"/>
      <c r="B2" s="11"/>
      <c r="C2" s="11"/>
      <c r="D2" s="12"/>
      <c r="E2" s="13"/>
      <c r="F2" s="14"/>
      <c r="G2" s="15"/>
      <c r="H2" s="10"/>
      <c r="I2" s="10"/>
      <c r="J2" s="10"/>
      <c r="K2" s="10"/>
      <c r="L2" s="10"/>
    </row>
    <row r="3" spans="1:12" ht="15" customHeight="1" x14ac:dyDescent="0.25">
      <c r="A3" s="16" t="s">
        <v>23</v>
      </c>
      <c r="B3" s="16"/>
      <c r="C3" s="16"/>
      <c r="D3" s="12"/>
      <c r="E3" s="10"/>
      <c r="F3" s="13" t="s">
        <v>12</v>
      </c>
      <c r="G3" s="17" t="s">
        <v>18</v>
      </c>
      <c r="H3" s="10"/>
      <c r="I3" s="10"/>
      <c r="J3" s="10"/>
      <c r="K3" s="10"/>
      <c r="L3" s="10"/>
    </row>
    <row r="4" spans="1:12" ht="14.1" customHeight="1" x14ac:dyDescent="0.25">
      <c r="A4" s="18" t="s">
        <v>32</v>
      </c>
      <c r="B4" s="18"/>
      <c r="C4" s="18"/>
      <c r="D4" s="19"/>
      <c r="E4" s="10"/>
      <c r="F4" s="13" t="s">
        <v>15</v>
      </c>
      <c r="G4" s="20" t="s">
        <v>19</v>
      </c>
      <c r="H4" s="10"/>
      <c r="I4" s="10"/>
      <c r="J4" s="10"/>
      <c r="K4" s="10"/>
      <c r="L4" s="10"/>
    </row>
    <row r="5" spans="1:12" s="2" customFormat="1" ht="14.1" customHeight="1" x14ac:dyDescent="0.2">
      <c r="A5" s="18"/>
      <c r="B5" s="18"/>
      <c r="C5" s="18"/>
      <c r="D5" s="21"/>
      <c r="E5" s="22"/>
      <c r="F5" s="13" t="s">
        <v>13</v>
      </c>
      <c r="G5" s="13" t="s">
        <v>20</v>
      </c>
      <c r="H5" s="22"/>
      <c r="I5" s="22"/>
      <c r="J5" s="22"/>
      <c r="K5" s="22"/>
      <c r="L5" s="22"/>
    </row>
    <row r="6" spans="1:12" s="2" customFormat="1" ht="14.1" customHeight="1" x14ac:dyDescent="0.2">
      <c r="A6" s="21"/>
      <c r="B6" s="21"/>
      <c r="C6" s="21"/>
      <c r="D6" s="21"/>
      <c r="E6" s="21"/>
      <c r="F6" s="23"/>
      <c r="G6" s="21"/>
      <c r="H6" s="22"/>
      <c r="I6" s="22"/>
      <c r="J6" s="22"/>
      <c r="K6" s="22"/>
      <c r="L6" s="22"/>
    </row>
    <row r="7" spans="1:12" s="2" customFormat="1" ht="14.1" customHeight="1" x14ac:dyDescent="0.2">
      <c r="A7" s="21"/>
      <c r="B7" s="21"/>
      <c r="C7" s="21"/>
      <c r="D7" s="21"/>
      <c r="E7" s="21"/>
      <c r="F7" s="24"/>
      <c r="G7" s="21"/>
      <c r="H7" s="22"/>
      <c r="I7" s="22"/>
      <c r="J7" s="22"/>
      <c r="K7" s="22"/>
      <c r="L7" s="22"/>
    </row>
    <row r="8" spans="1:12" s="2" customFormat="1" ht="14.1" customHeight="1" x14ac:dyDescent="0.2">
      <c r="A8" s="13" t="s">
        <v>14</v>
      </c>
      <c r="B8" s="25" t="s">
        <v>17</v>
      </c>
      <c r="C8" s="25"/>
      <c r="D8" s="26" t="s">
        <v>16</v>
      </c>
      <c r="E8" s="25" t="s">
        <v>25</v>
      </c>
      <c r="F8" s="25"/>
      <c r="G8" s="21"/>
      <c r="H8" s="22"/>
      <c r="I8" s="22"/>
      <c r="J8" s="22"/>
      <c r="K8" s="22"/>
      <c r="L8" s="22"/>
    </row>
    <row r="9" spans="1:12" s="2" customFormat="1" ht="14.1" customHeight="1" x14ac:dyDescent="0.2">
      <c r="A9" s="27"/>
      <c r="B9" s="25"/>
      <c r="C9" s="25"/>
      <c r="D9" s="23"/>
      <c r="E9" s="25" t="s">
        <v>26</v>
      </c>
      <c r="F9" s="25"/>
      <c r="G9" s="21"/>
      <c r="H9" s="22"/>
      <c r="I9" s="22"/>
      <c r="J9" s="22"/>
      <c r="K9" s="22"/>
      <c r="L9" s="22"/>
    </row>
    <row r="10" spans="1:12" s="2" customFormat="1" ht="14.1" customHeight="1" x14ac:dyDescent="0.2">
      <c r="A10" s="23"/>
      <c r="B10" s="13"/>
      <c r="C10" s="13"/>
      <c r="D10" s="23"/>
      <c r="E10" s="25" t="s">
        <v>0</v>
      </c>
      <c r="F10" s="25"/>
      <c r="G10" s="21"/>
      <c r="H10" s="22"/>
      <c r="I10" s="22"/>
      <c r="J10" s="22"/>
      <c r="K10" s="22"/>
      <c r="L10" s="22"/>
    </row>
    <row r="11" spans="1:12" s="2" customFormat="1" ht="14.1" customHeight="1" x14ac:dyDescent="0.2">
      <c r="A11" s="23"/>
      <c r="B11" s="13"/>
      <c r="C11" s="13"/>
      <c r="D11" s="13"/>
      <c r="E11" s="25" t="s">
        <v>1</v>
      </c>
      <c r="F11" s="25"/>
      <c r="G11" s="21"/>
      <c r="H11" s="22"/>
      <c r="I11" s="22"/>
      <c r="J11" s="22"/>
      <c r="K11" s="22"/>
      <c r="L11" s="22"/>
    </row>
    <row r="12" spans="1:12" s="2" customFormat="1" ht="14.1" customHeight="1" x14ac:dyDescent="0.2">
      <c r="A12" s="23"/>
      <c r="B12" s="13"/>
      <c r="C12" s="13"/>
      <c r="D12" s="23"/>
      <c r="E12" s="25" t="s">
        <v>2</v>
      </c>
      <c r="F12" s="25"/>
      <c r="G12" s="21"/>
      <c r="H12" s="22"/>
      <c r="I12" s="22"/>
      <c r="J12" s="22"/>
      <c r="K12" s="22"/>
      <c r="L12" s="22"/>
    </row>
    <row r="13" spans="1:12" s="5" customFormat="1" ht="14.1" customHeight="1" x14ac:dyDescent="0.2">
      <c r="A13" s="28"/>
      <c r="B13" s="28"/>
      <c r="C13" s="28"/>
      <c r="D13" s="28"/>
      <c r="E13" s="28"/>
      <c r="F13" s="28"/>
      <c r="G13" s="29"/>
      <c r="H13" s="30"/>
      <c r="I13" s="30"/>
      <c r="J13" s="30"/>
      <c r="K13" s="30"/>
      <c r="L13" s="30"/>
    </row>
    <row r="14" spans="1:12" s="6" customFormat="1" ht="15" customHeight="1" x14ac:dyDescent="0.25">
      <c r="A14" s="31" t="s">
        <v>37</v>
      </c>
      <c r="B14" s="31"/>
      <c r="C14" s="32" t="s">
        <v>34</v>
      </c>
      <c r="D14" s="32"/>
      <c r="E14" s="32"/>
      <c r="F14" s="32" t="s">
        <v>24</v>
      </c>
      <c r="G14" s="32"/>
      <c r="H14" s="33"/>
      <c r="I14" s="33"/>
      <c r="J14" s="33"/>
      <c r="K14" s="33"/>
      <c r="L14" s="33"/>
    </row>
    <row r="15" spans="1:12" s="5" customFormat="1" ht="15" customHeight="1" x14ac:dyDescent="0.2">
      <c r="A15" s="34" t="s">
        <v>21</v>
      </c>
      <c r="B15" s="34"/>
      <c r="C15" s="35" t="s">
        <v>36</v>
      </c>
      <c r="D15" s="35"/>
      <c r="E15" s="35"/>
      <c r="F15" s="36"/>
      <c r="G15" s="36"/>
      <c r="H15" s="30"/>
      <c r="I15" s="30"/>
      <c r="J15" s="30"/>
      <c r="K15" s="30"/>
      <c r="L15" s="30"/>
    </row>
    <row r="16" spans="1:12" s="5" customFormat="1" ht="15" customHeight="1" x14ac:dyDescent="0.2">
      <c r="A16" s="37"/>
      <c r="B16" s="37"/>
      <c r="C16" s="38"/>
      <c r="D16" s="38"/>
      <c r="E16" s="38"/>
      <c r="F16" s="38"/>
      <c r="G16" s="38"/>
      <c r="H16" s="30"/>
      <c r="I16" s="30"/>
      <c r="J16" s="30"/>
      <c r="K16" s="30"/>
      <c r="L16" s="30"/>
    </row>
    <row r="17" spans="1:12" s="6" customFormat="1" ht="15" customHeight="1" x14ac:dyDescent="0.25">
      <c r="A17" s="39" t="s">
        <v>5</v>
      </c>
      <c r="B17" s="39" t="s">
        <v>6</v>
      </c>
      <c r="C17" s="40" t="s">
        <v>7</v>
      </c>
      <c r="D17" s="40"/>
      <c r="E17" s="41"/>
      <c r="F17" s="42" t="s">
        <v>38</v>
      </c>
      <c r="G17" s="41" t="s">
        <v>8</v>
      </c>
      <c r="H17" s="33"/>
      <c r="I17" s="33"/>
      <c r="J17" s="33"/>
      <c r="K17" s="33"/>
      <c r="L17" s="33"/>
    </row>
    <row r="18" spans="1:12" s="5" customFormat="1" ht="15" customHeight="1" x14ac:dyDescent="0.2">
      <c r="A18" s="43">
        <v>144</v>
      </c>
      <c r="B18" s="44">
        <v>858571</v>
      </c>
      <c r="C18" s="45" t="s">
        <v>43</v>
      </c>
      <c r="D18" s="45"/>
      <c r="E18" s="44"/>
      <c r="F18" s="46">
        <v>16.989999999999998</v>
      </c>
      <c r="G18" s="47">
        <f>IF(SUM(A18)&gt;0,SUM(A18*F18),"")</f>
        <v>2446.56</v>
      </c>
      <c r="H18" s="30"/>
      <c r="I18" s="30"/>
      <c r="J18" s="30"/>
      <c r="K18" s="30"/>
      <c r="L18" s="30"/>
    </row>
    <row r="19" spans="1:12" s="5" customFormat="1" ht="15" customHeight="1" x14ac:dyDescent="0.2">
      <c r="A19" s="43"/>
      <c r="B19" s="44"/>
      <c r="C19" s="45" t="s">
        <v>35</v>
      </c>
      <c r="D19" s="45"/>
      <c r="E19" s="44"/>
      <c r="F19" s="48"/>
      <c r="G19" s="49" t="str">
        <f t="shared" ref="G19:G36" si="0">IF(SUM(A19)&gt;0,SUM(A19*F19),"")</f>
        <v/>
      </c>
      <c r="H19" s="30"/>
      <c r="I19" s="30"/>
      <c r="J19" s="30"/>
      <c r="K19" s="30"/>
      <c r="L19" s="30"/>
    </row>
    <row r="20" spans="1:12" s="5" customFormat="1" ht="15" customHeight="1" x14ac:dyDescent="0.2">
      <c r="A20" s="43">
        <v>1</v>
      </c>
      <c r="B20" s="44"/>
      <c r="C20" s="45" t="s">
        <v>33</v>
      </c>
      <c r="D20" s="45"/>
      <c r="E20" s="44"/>
      <c r="F20" s="50">
        <v>65</v>
      </c>
      <c r="G20" s="49">
        <f t="shared" si="0"/>
        <v>65</v>
      </c>
      <c r="H20" s="30"/>
      <c r="I20" s="30"/>
      <c r="J20" s="30"/>
      <c r="K20" s="30"/>
      <c r="L20" s="30"/>
    </row>
    <row r="21" spans="1:12" s="5" customFormat="1" ht="15" customHeight="1" x14ac:dyDescent="0.2">
      <c r="A21" s="43">
        <v>1</v>
      </c>
      <c r="B21" s="44"/>
      <c r="C21" s="45" t="s">
        <v>42</v>
      </c>
      <c r="D21" s="45"/>
      <c r="E21" s="44"/>
      <c r="F21" s="50">
        <v>50</v>
      </c>
      <c r="G21" s="49">
        <v>50</v>
      </c>
      <c r="H21" s="30"/>
      <c r="I21" s="30"/>
      <c r="J21" s="30"/>
      <c r="K21" s="30"/>
      <c r="L21" s="30"/>
    </row>
    <row r="22" spans="1:12" s="5" customFormat="1" ht="15" customHeight="1" x14ac:dyDescent="0.2">
      <c r="A22" s="51" t="s">
        <v>39</v>
      </c>
      <c r="B22" s="52"/>
      <c r="C22" s="53"/>
      <c r="D22" s="54"/>
      <c r="E22" s="44"/>
      <c r="F22" s="48"/>
      <c r="G22" s="49" t="str">
        <f>IF(SUM(A22)&gt;0,SUM(A22*F22),"")</f>
        <v/>
      </c>
      <c r="H22" s="30"/>
      <c r="I22" s="30"/>
      <c r="J22" s="30"/>
      <c r="K22" s="30"/>
      <c r="L22" s="30"/>
    </row>
    <row r="23" spans="1:12" s="5" customFormat="1" ht="15" customHeight="1" x14ac:dyDescent="0.2">
      <c r="A23" s="7" t="s">
        <v>30</v>
      </c>
      <c r="B23" s="52"/>
      <c r="C23" s="55"/>
      <c r="D23" s="56"/>
      <c r="E23" s="44"/>
      <c r="F23" s="48"/>
      <c r="G23" s="49"/>
      <c r="H23" s="30"/>
      <c r="I23" s="30"/>
      <c r="J23" s="30"/>
      <c r="K23" s="30"/>
      <c r="L23" s="30"/>
    </row>
    <row r="24" spans="1:12" s="5" customFormat="1" ht="15" customHeight="1" x14ac:dyDescent="0.2">
      <c r="A24" s="51" t="s">
        <v>27</v>
      </c>
      <c r="B24" s="52"/>
      <c r="C24" s="55"/>
      <c r="D24" s="56"/>
      <c r="E24" s="44"/>
      <c r="F24" s="48"/>
      <c r="G24" s="49" t="str">
        <f>IF(SUM(A25)&gt;0,SUM(A25*F24),"")</f>
        <v/>
      </c>
      <c r="H24" s="30"/>
      <c r="I24" s="30"/>
      <c r="J24" s="30"/>
      <c r="K24" s="30"/>
      <c r="L24" s="30"/>
    </row>
    <row r="25" spans="1:12" s="5" customFormat="1" ht="15" customHeight="1" x14ac:dyDescent="0.2">
      <c r="A25" s="51" t="s">
        <v>26</v>
      </c>
      <c r="B25" s="52"/>
      <c r="C25" s="55"/>
      <c r="D25" s="56"/>
      <c r="E25" s="44"/>
      <c r="F25" s="48"/>
      <c r="G25" s="49" t="str">
        <f>IF(SUM(A26)&gt;0,SUM(A26*F25),"")</f>
        <v/>
      </c>
      <c r="H25" s="30"/>
      <c r="I25" s="30"/>
      <c r="J25" s="30"/>
      <c r="K25" s="30"/>
      <c r="L25" s="30"/>
    </row>
    <row r="26" spans="1:12" s="5" customFormat="1" ht="15" customHeight="1" x14ac:dyDescent="0.2">
      <c r="A26" s="51" t="s">
        <v>28</v>
      </c>
      <c r="B26" s="52"/>
      <c r="C26" s="55"/>
      <c r="D26" s="56"/>
      <c r="E26" s="44"/>
      <c r="F26" s="48"/>
      <c r="G26" s="49" t="str">
        <f>IF(SUM(A27)&gt;0,SUM(A27*F26),"")</f>
        <v/>
      </c>
      <c r="H26" s="30"/>
      <c r="I26" s="30"/>
      <c r="J26" s="30"/>
      <c r="K26" s="30"/>
      <c r="L26" s="30"/>
    </row>
    <row r="27" spans="1:12" s="5" customFormat="1" ht="15" customHeight="1" x14ac:dyDescent="0.2">
      <c r="A27" s="51" t="s">
        <v>29</v>
      </c>
      <c r="B27" s="52"/>
      <c r="C27" s="55"/>
      <c r="D27" s="56"/>
      <c r="E27" s="44"/>
      <c r="F27" s="48"/>
      <c r="G27" s="49"/>
      <c r="H27" s="30"/>
      <c r="I27" s="30"/>
      <c r="J27" s="30"/>
      <c r="K27" s="30"/>
      <c r="L27" s="30"/>
    </row>
    <row r="28" spans="1:12" s="5" customFormat="1" ht="15" customHeight="1" x14ac:dyDescent="0.2">
      <c r="A28" s="43"/>
      <c r="B28" s="44"/>
      <c r="C28" s="55"/>
      <c r="D28" s="56"/>
      <c r="E28" s="44"/>
      <c r="F28" s="48"/>
      <c r="G28" s="49" t="str">
        <f>IF(SUM(A28)&gt;0,SUM(A28*F28),"")</f>
        <v/>
      </c>
      <c r="H28" s="30"/>
      <c r="I28" s="30"/>
      <c r="J28" s="30"/>
      <c r="K28" s="30"/>
      <c r="L28" s="30"/>
    </row>
    <row r="29" spans="1:12" s="5" customFormat="1" ht="15" customHeight="1" x14ac:dyDescent="0.2">
      <c r="A29" s="43"/>
      <c r="B29" s="44"/>
      <c r="C29" s="55"/>
      <c r="D29" s="56"/>
      <c r="E29" s="44"/>
      <c r="F29" s="48"/>
      <c r="G29" s="49" t="str">
        <f>IF(SUM(A29)&gt;0,SUM(A29*F29),"")</f>
        <v/>
      </c>
      <c r="H29" s="30"/>
      <c r="I29" s="30"/>
      <c r="J29" s="30"/>
      <c r="K29" s="30"/>
      <c r="L29" s="30"/>
    </row>
    <row r="30" spans="1:12" s="5" customFormat="1" ht="15" customHeight="1" x14ac:dyDescent="0.2">
      <c r="A30" s="51" t="s">
        <v>40</v>
      </c>
      <c r="B30" s="52"/>
      <c r="C30" s="55"/>
      <c r="D30" s="56"/>
      <c r="E30" s="44"/>
      <c r="F30" s="48"/>
      <c r="G30" s="49" t="str">
        <f>IF(SUM(A30)&gt;0,SUM(A30*F30),"")</f>
        <v/>
      </c>
      <c r="H30" s="30"/>
      <c r="I30" s="30"/>
      <c r="J30" s="30"/>
      <c r="K30" s="30"/>
      <c r="L30" s="30"/>
    </row>
    <row r="31" spans="1:12" s="5" customFormat="1" ht="15" customHeight="1" x14ac:dyDescent="0.2">
      <c r="A31" s="43"/>
      <c r="B31" s="44"/>
      <c r="C31" s="57"/>
      <c r="D31" s="58"/>
      <c r="E31" s="44"/>
      <c r="F31" s="48"/>
      <c r="G31" s="49" t="str">
        <f t="shared" si="0"/>
        <v/>
      </c>
      <c r="H31" s="30"/>
      <c r="I31" s="30"/>
      <c r="J31" s="30"/>
      <c r="K31" s="30"/>
      <c r="L31" s="30"/>
    </row>
    <row r="32" spans="1:12" s="5" customFormat="1" ht="15" customHeight="1" x14ac:dyDescent="0.2">
      <c r="A32" s="43"/>
      <c r="B32" s="44"/>
      <c r="C32" s="57"/>
      <c r="D32" s="58"/>
      <c r="E32" s="44"/>
      <c r="F32" s="48"/>
      <c r="G32" s="49" t="str">
        <f>IF(SUM(A32)&gt;0,SUM(A32*F32),"")</f>
        <v/>
      </c>
      <c r="H32" s="30"/>
      <c r="I32" s="30"/>
      <c r="J32" s="30"/>
      <c r="K32" s="30"/>
      <c r="L32" s="30"/>
    </row>
    <row r="33" spans="1:12" s="5" customFormat="1" ht="15" customHeight="1" x14ac:dyDescent="0.2">
      <c r="A33" s="43"/>
      <c r="B33" s="44"/>
      <c r="C33" s="55"/>
      <c r="D33" s="56"/>
      <c r="E33" s="44"/>
      <c r="F33" s="48"/>
      <c r="G33" s="49" t="str">
        <f>IF(SUM(A33)&gt;0,SUM(A33*F33),"")</f>
        <v/>
      </c>
      <c r="H33" s="30"/>
      <c r="I33" s="30"/>
      <c r="J33" s="30"/>
      <c r="K33" s="30"/>
      <c r="L33" s="30"/>
    </row>
    <row r="34" spans="1:12" s="5" customFormat="1" ht="15" customHeight="1" x14ac:dyDescent="0.2">
      <c r="A34" s="43"/>
      <c r="B34" s="44"/>
      <c r="C34" s="55"/>
      <c r="D34" s="56"/>
      <c r="E34" s="44"/>
      <c r="F34" s="48"/>
      <c r="G34" s="49" t="str">
        <f t="shared" si="0"/>
        <v/>
      </c>
      <c r="H34" s="30"/>
      <c r="I34" s="30"/>
      <c r="J34" s="30"/>
      <c r="K34" s="30"/>
      <c r="L34" s="30"/>
    </row>
    <row r="35" spans="1:12" s="5" customFormat="1" ht="15" customHeight="1" x14ac:dyDescent="0.2">
      <c r="A35" s="43"/>
      <c r="B35" s="44"/>
      <c r="C35" s="45"/>
      <c r="D35" s="45"/>
      <c r="E35" s="44"/>
      <c r="F35" s="48"/>
      <c r="G35" s="49" t="str">
        <f t="shared" si="0"/>
        <v/>
      </c>
      <c r="H35" s="30"/>
      <c r="I35" s="30"/>
      <c r="J35" s="30"/>
      <c r="K35" s="30"/>
      <c r="L35" s="30"/>
    </row>
    <row r="36" spans="1:12" s="5" customFormat="1" ht="15" customHeight="1" x14ac:dyDescent="0.2">
      <c r="A36" s="43"/>
      <c r="B36" s="44"/>
      <c r="C36" s="45"/>
      <c r="D36" s="45"/>
      <c r="E36" s="44"/>
      <c r="F36" s="48"/>
      <c r="G36" s="49" t="str">
        <f t="shared" si="0"/>
        <v/>
      </c>
      <c r="H36" s="30"/>
      <c r="I36" s="30"/>
      <c r="J36" s="30"/>
      <c r="K36" s="30"/>
      <c r="L36" s="30"/>
    </row>
    <row r="37" spans="1:12" s="5" customFormat="1" ht="15" customHeight="1" x14ac:dyDescent="0.25">
      <c r="A37" s="59" t="s">
        <v>41</v>
      </c>
      <c r="B37" s="59"/>
      <c r="C37" s="59"/>
      <c r="D37" s="60"/>
      <c r="E37" s="60"/>
      <c r="F37" s="61" t="s">
        <v>9</v>
      </c>
      <c r="G37" s="47">
        <f>IF(SUM(G18:G36)&gt;0,SUM(G18:G36),"")</f>
        <v>2561.56</v>
      </c>
      <c r="H37" s="30"/>
      <c r="I37" s="30"/>
      <c r="J37" s="30"/>
      <c r="K37" s="30"/>
      <c r="L37" s="30"/>
    </row>
    <row r="38" spans="1:12" s="5" customFormat="1" ht="15" customHeight="1" x14ac:dyDescent="0.2">
      <c r="A38" s="8" t="s">
        <v>31</v>
      </c>
      <c r="B38" s="8"/>
      <c r="C38" s="8"/>
      <c r="D38" s="60"/>
      <c r="E38" s="60"/>
      <c r="F38" s="61" t="s">
        <v>10</v>
      </c>
      <c r="G38" s="62"/>
      <c r="H38" s="30"/>
      <c r="I38" s="30"/>
      <c r="J38" s="30"/>
      <c r="K38" s="30"/>
      <c r="L38" s="30"/>
    </row>
    <row r="39" spans="1:12" s="5" customFormat="1" ht="15" customHeight="1" x14ac:dyDescent="0.2">
      <c r="A39" s="63"/>
      <c r="B39" s="63"/>
      <c r="C39" s="63"/>
      <c r="D39" s="64"/>
      <c r="E39" s="64"/>
      <c r="F39" s="61" t="s">
        <v>11</v>
      </c>
      <c r="G39" s="65">
        <f>IF(SUM(G37)&gt;0, SUM((G37*G38)+G37),"")</f>
        <v>2561.56</v>
      </c>
      <c r="H39" s="30"/>
      <c r="I39" s="30"/>
      <c r="J39" s="30"/>
      <c r="K39" s="30"/>
      <c r="L39" s="30"/>
    </row>
    <row r="40" spans="1:12" s="5" customFormat="1" ht="15" customHeight="1" x14ac:dyDescent="0.2">
      <c r="A40" s="66" t="str">
        <f>IF(SUM(F39)&gt;0,SUM((F39*F40)+F39),"")</f>
        <v/>
      </c>
      <c r="B40" s="66"/>
      <c r="C40" s="66"/>
      <c r="D40" s="67"/>
      <c r="E40" s="67"/>
      <c r="F40" s="67"/>
      <c r="G40" s="67"/>
      <c r="H40" s="30"/>
      <c r="I40" s="30"/>
      <c r="J40" s="30"/>
      <c r="K40" s="30"/>
      <c r="L40" s="30"/>
    </row>
    <row r="41" spans="1:12" s="5" customFormat="1" ht="15" customHeight="1" x14ac:dyDescent="0.2">
      <c r="A41" s="67"/>
      <c r="B41" s="67"/>
      <c r="C41" s="67"/>
      <c r="D41" s="67"/>
      <c r="E41" s="68"/>
      <c r="F41" s="68"/>
      <c r="G41" s="68"/>
      <c r="H41" s="30"/>
      <c r="I41" s="30"/>
      <c r="J41" s="30"/>
      <c r="K41" s="30"/>
      <c r="L41" s="30"/>
    </row>
    <row r="42" spans="1:12" s="5" customFormat="1" ht="15" customHeight="1" x14ac:dyDescent="0.2">
      <c r="A42" s="67"/>
      <c r="B42" s="67"/>
      <c r="C42" s="67"/>
      <c r="D42" s="67"/>
      <c r="E42" s="69" t="s">
        <v>3</v>
      </c>
      <c r="F42" s="69"/>
      <c r="G42" s="70" t="s">
        <v>4</v>
      </c>
      <c r="H42" s="30"/>
      <c r="I42" s="30"/>
      <c r="J42" s="30"/>
      <c r="K42" s="30"/>
      <c r="L42" s="30"/>
    </row>
    <row r="43" spans="1:12" s="3" customFormat="1" ht="15" customHeight="1" x14ac:dyDescent="0.25">
      <c r="A43" s="71"/>
      <c r="B43" s="71"/>
      <c r="C43" s="71"/>
      <c r="D43" s="71"/>
      <c r="E43" s="71"/>
      <c r="F43" s="71"/>
      <c r="G43" s="71"/>
      <c r="H43" s="72"/>
      <c r="I43" s="72"/>
      <c r="J43" s="72"/>
      <c r="K43" s="72"/>
      <c r="L43" s="72"/>
    </row>
    <row r="44" spans="1:12" s="3" customFormat="1" ht="15" customHeight="1" x14ac:dyDescent="0.25">
      <c r="A44" s="71"/>
      <c r="B44" s="71"/>
      <c r="C44" s="71"/>
      <c r="D44" s="71"/>
      <c r="E44" s="71"/>
      <c r="F44" s="71"/>
      <c r="G44" s="71"/>
      <c r="H44" s="72"/>
      <c r="I44" s="72"/>
      <c r="J44" s="72"/>
      <c r="K44" s="72"/>
      <c r="L44" s="72"/>
    </row>
    <row r="45" spans="1:12" s="3" customFormat="1" ht="15" customHeight="1" x14ac:dyDescent="0.2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</row>
    <row r="46" spans="1:12" s="4" customFormat="1" ht="30" customHeight="1" x14ac:dyDescent="0.25">
      <c r="A46" s="9"/>
      <c r="B46" s="9"/>
      <c r="C46" s="9"/>
      <c r="D46" s="9"/>
      <c r="E46" s="9"/>
      <c r="F46" s="9"/>
      <c r="G46" s="9"/>
    </row>
  </sheetData>
  <mergeCells count="42">
    <mergeCell ref="A1:G1"/>
    <mergeCell ref="C35:D35"/>
    <mergeCell ref="C34:D34"/>
    <mergeCell ref="A46:G46"/>
    <mergeCell ref="B9:C9"/>
    <mergeCell ref="E9:F9"/>
    <mergeCell ref="E10:F10"/>
    <mergeCell ref="E11:F11"/>
    <mergeCell ref="E12:F12"/>
    <mergeCell ref="A13:F13"/>
    <mergeCell ref="C18:D18"/>
    <mergeCell ref="C19:D19"/>
    <mergeCell ref="A14:B14"/>
    <mergeCell ref="C14:E14"/>
    <mergeCell ref="F14:G14"/>
    <mergeCell ref="A15:B15"/>
    <mergeCell ref="C15:E15"/>
    <mergeCell ref="F15:G15"/>
    <mergeCell ref="A39:C39"/>
    <mergeCell ref="A3:C3"/>
    <mergeCell ref="A4:C5"/>
    <mergeCell ref="B8:C8"/>
    <mergeCell ref="E8:F8"/>
    <mergeCell ref="C22:D22"/>
    <mergeCell ref="C28:D28"/>
    <mergeCell ref="C27:D27"/>
    <mergeCell ref="C24:D24"/>
    <mergeCell ref="A16:G16"/>
    <mergeCell ref="C20:D20"/>
    <mergeCell ref="C25:D25"/>
    <mergeCell ref="C21:D21"/>
    <mergeCell ref="C17:D17"/>
    <mergeCell ref="E41:G41"/>
    <mergeCell ref="E42:F42"/>
    <mergeCell ref="A40:C40"/>
    <mergeCell ref="A38:C38"/>
    <mergeCell ref="C36:D36"/>
    <mergeCell ref="C33:D33"/>
    <mergeCell ref="C30:D30"/>
    <mergeCell ref="C26:D26"/>
    <mergeCell ref="C29:D29"/>
    <mergeCell ref="C23:D23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Purchase Order</vt:lpstr>
      <vt:lpstr>'Purchase Order'!Print_Area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bbell</dc:creator>
  <cp:lastModifiedBy>William Beckman</cp:lastModifiedBy>
  <cp:lastPrinted>2012-02-25T00:04:57Z</cp:lastPrinted>
  <dcterms:created xsi:type="dcterms:W3CDTF">2006-01-23T19:37:33Z</dcterms:created>
  <dcterms:modified xsi:type="dcterms:W3CDTF">2020-02-06T18:50:19Z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TC101514341033</vt:lpwstr>
  </property>
</Properties>
</file>